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Pipeline Summary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0"/>
  <fonts count="12" x14ac:knownFonts="1">
    <font>
      <sz val="11"/>
      <name val="Calibri"/>
    </font>
    <font>
      <sz val="11"/>
      <name val="Calibri"/>
    </font>
    <font>
      <sz val="11"/>
      <name val="Calibri"/>
      <color rgb="FF000000"/>
    </font>
    <font>
      <sz val="8"/>
      <name val="Arial"/>
      <b/>
      <color rgb="FF000000"/>
    </font>
    <font>
      <sz val="8"/>
      <name val="Arial"/>
      <b/>
      <color rgb="FF000000"/>
    </font>
    <font>
      <sz val="8"/>
      <name val="Arial"/>
      <b/>
      <color rgb="FF000000"/>
    </font>
    <font>
      <sz val="8"/>
      <name val="Arial"/>
      <b/>
      <color rgb="FF000000"/>
    </font>
    <font>
      <sz val="8"/>
      <name val="Arial"/>
      <b/>
      <color rgb="FF000000"/>
    </font>
    <font>
      <sz val="10"/>
      <name val="Arial"/>
      <color rgb="FF000000"/>
    </font>
    <font>
      <sz val="10"/>
      <name val="Arial"/>
      <color rgb="FF000000"/>
    </font>
    <font>
      <sz val="10"/>
      <name val="Arial"/>
      <b/>
      <color rgb="FF000000"/>
    </font>
    <font>
      <sz val="10"/>
      <name val="Arial"/>
      <b/>
      <color rgb="FF000000"/>
    </font>
  </fonts>
  <fills count="7">
    <fill>
      <patternFill patternType="none">
        <bgColor/>
      </patternFill>
    </fill>
    <fill>
      <patternFill patternType="gray125">
        <bgColor/>
      </patternFill>
    </fill>
    <fill>
      <patternFill patternType="solid">
        <fgColor rgb="FFD0D0D0"/>
        <bgColor/>
      </patternFill>
    </fill>
    <fill>
      <patternFill patternType="solid">
        <fgColor rgb="FFD0D0D0"/>
        <bgColor/>
      </patternFill>
    </fill>
    <fill>
      <patternFill patternType="solid">
        <fgColor rgb="FFD0D0D0"/>
        <bgColor/>
      </patternFill>
    </fill>
    <fill>
      <patternFill patternType="solid">
        <fgColor rgb="FFD0D0D0"/>
        <bgColor/>
      </patternFill>
    </fill>
    <fill>
      <patternFill patternType="solid">
        <fgColor rgb="FFD0D0D0"/>
        <bgColor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>
    <xf numFmtId="0" fontId="0" fillId="0" borderId="0"/>
  </cellStyleXfs>
  <cellXfs count="13">
    <xf numFmtId="0" fontId="0" fillId="0" borderId="0" xfId="0"/>
    <xf numFmtId="0" fontId="1" fillId="1" borderId="1" xfId="0" applyFont="1" applyFill="1" applyBorder="1"/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true"/>
    </xf>
    <xf numFmtId="0" fontId="4" fillId="3" borderId="3" xfId="0" applyFont="1" applyFill="1" applyBorder="1" applyAlignment="1">
      <alignment horizontal="center" vertical="center" wrapText="true"/>
    </xf>
    <xf numFmtId="0" fontId="5" fillId="4" borderId="4" xfId="0" applyFont="1" applyFill="1" applyBorder="1" applyAlignment="1">
      <alignment horizontal="left" vertical="center" wrapText="true"/>
    </xf>
    <xf numFmtId="9" fontId="6" fillId="5" borderId="5" xfId="0" applyFont="1" applyFill="1" applyBorder="1" applyNumberFormat="1" applyAlignment="1">
      <alignment horizontal="center" vertical="center"/>
    </xf>
    <xf numFmtId="9" fontId="7" fillId="6" borderId="6" xfId="0" applyFont="1" applyFill="1" applyBorder="1" applyNumberForma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</cellXfs>
  <cellStyles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cols>
    <col min="1" max="1" width="16.83203125" customWidth="1"/>
    <col min="2" max="2" width="10.83203125" customWidth="1"/>
    <col min="3" max="3" width="10.83203125" customWidth="1"/>
    <col min="4" max="4" width="14.83203125" customWidth="1"/>
    <col min="5" max="5" width="10.83203125" customWidth="1"/>
    <col min="6" max="6" width="14.83203125" customWidth="1"/>
    <col min="7" max="7" width="10.83203125" customWidth="1"/>
    <col min="8" max="8" width="14.83203125" customWidth="1"/>
    <col min="9" max="9" width="10.83203125" customWidth="1"/>
    <col min="10" max="10" width="14.83203125" customWidth="1"/>
    <col min="11" max="11" width="10.83203125" customWidth="1"/>
    <col min="12" max="12" width="14.83203125" customWidth="1"/>
    <col min="13" max="13" width="10.83203125" customWidth="1"/>
    <col min="14" max="14" width="14.83203125" customWidth="1"/>
    <col min="15" max="15" width="12.83203125" customWidth="1"/>
  </cols>
  <sheetData>
    <row r="1">
      <c r="A1" s="3" t="str">
        <v>PM New Customers Pipeline</v>
      </c>
      <c r="B1" s="2" t="str">
        <v/>
      </c>
      <c r="C1" s="2" t="str">
        <v/>
      </c>
      <c r="D1" s="2" t="str">
        <v/>
      </c>
      <c r="E1" s="2" t="str">
        <v/>
      </c>
      <c r="F1" s="2" t="str">
        <v/>
      </c>
      <c r="G1" s="2" t="str">
        <v/>
      </c>
      <c r="H1" s="2" t="str">
        <v/>
      </c>
      <c r="I1" s="2" t="str">
        <v/>
      </c>
      <c r="J1" s="2" t="str">
        <v/>
      </c>
      <c r="K1" s="2" t="str">
        <v/>
      </c>
      <c r="L1" s="2" t="str">
        <v/>
      </c>
      <c r="M1" s="2" t="str">
        <v/>
      </c>
      <c r="N1" s="2" t="str">
        <v/>
      </c>
      <c r="O1" s="2" t="str">
        <v/>
      </c>
    </row>
    <row r="2">
      <c r="A2" s="2" t="str">
        <v/>
      </c>
      <c r="B2" s="2" t="str">
        <v/>
      </c>
      <c r="C2" s="2" t="str">
        <v/>
      </c>
      <c r="D2" s="2" t="str">
        <v/>
      </c>
      <c r="E2" s="2" t="str">
        <v/>
      </c>
      <c r="F2" s="2" t="str">
        <v/>
      </c>
      <c r="G2" s="2" t="str">
        <v/>
      </c>
      <c r="H2" s="2" t="str">
        <v/>
      </c>
      <c r="I2" s="2" t="str">
        <v/>
      </c>
      <c r="J2" s="2" t="str">
        <v/>
      </c>
      <c r="K2" s="2" t="str">
        <v/>
      </c>
      <c r="L2" s="2" t="str">
        <v/>
      </c>
      <c r="M2" s="2" t="str">
        <v/>
      </c>
      <c r="N2" s="2" t="str">
        <v/>
      </c>
      <c r="O2" s="2" t="str">
        <v/>
      </c>
    </row>
    <row r="3" ht="18" customHeight="1">
      <c r="A3" s="2" t="str">
        <v/>
      </c>
      <c r="B3" s="2" t="str">
        <v/>
      </c>
      <c r="C3" s="2" t="str">
        <v/>
      </c>
      <c r="D3" s="2" t="str">
        <v/>
      </c>
      <c r="E3" s="2" t="str">
        <v/>
      </c>
      <c r="F3" s="2" t="str">
        <v/>
      </c>
      <c r="G3" s="2" t="str">
        <v/>
      </c>
      <c r="H3" s="2" t="str">
        <v/>
      </c>
      <c r="I3" s="2" t="str">
        <v/>
      </c>
      <c r="J3" s="2" t="str">
        <v/>
      </c>
      <c r="K3" s="2" t="str">
        <v/>
      </c>
      <c r="L3" s="2" t="str">
        <v/>
      </c>
      <c r="M3" s="2" t="str">
        <v/>
      </c>
      <c r="N3" s="2" t="str">
        <v/>
      </c>
      <c r="O3" s="2" t="str">
        <v/>
      </c>
    </row>
    <row r="4" ht="15" customHeight="1">
      <c r="A4" s="4" t="str">
        <v>Sales Rep</v>
      </c>
      <c r="B4" s="5" t="str">
        <v>Status</v>
      </c>
      <c r="C4" s="5" t="str">
        <v/>
      </c>
      <c r="D4" s="5" t="str">
        <v/>
      </c>
      <c r="E4" s="5" t="str">
        <v/>
      </c>
      <c r="F4" s="5" t="str">
        <v/>
      </c>
      <c r="G4" s="5" t="str">
        <v/>
      </c>
      <c r="H4" s="5" t="str">
        <v/>
      </c>
      <c r="I4" s="5" t="str">
        <v/>
      </c>
      <c r="J4" s="5" t="str">
        <v/>
      </c>
      <c r="K4" s="5" t="str">
        <v/>
      </c>
      <c r="L4" s="5" t="str">
        <v/>
      </c>
      <c r="M4" s="5" t="str">
        <v/>
      </c>
      <c r="N4" s="5" t="str">
        <v/>
      </c>
      <c r="O4" s="5" t="str">
        <v>Total</v>
      </c>
    </row>
    <row r="5" ht="30" customHeight="1">
      <c r="A5" s="6" t="str">
        <v xml:space="preserve"> </v>
      </c>
      <c r="B5" s="5" t="str">
        <v>Blank</v>
      </c>
      <c r="C5" s="5" t="str">
        <v>Get Referral</v>
      </c>
      <c r="D5" s="5" t="str">
        <v/>
      </c>
      <c r="E5" s="5" t="str">
        <v>Schedule a Visit</v>
      </c>
      <c r="F5" s="5" t="str">
        <v/>
      </c>
      <c r="G5" s="5" t="str">
        <v>Set Up Favorite and User</v>
      </c>
      <c r="H5" s="5" t="str">
        <v/>
      </c>
      <c r="I5" s="5" t="str">
        <v>Follow Up</v>
      </c>
      <c r="J5" s="5" t="str">
        <v/>
      </c>
      <c r="K5" s="5" t="str">
        <v>Close Won</v>
      </c>
      <c r="L5" s="5" t="str">
        <v/>
      </c>
      <c r="M5" s="5" t="str">
        <v>Recovery</v>
      </c>
      <c r="N5" s="5" t="str">
        <v/>
      </c>
      <c r="O5" s="5" t="str">
        <v>Total</v>
      </c>
    </row>
    <row r="6" ht="15" customHeight="1">
      <c r="A6" s="6" t="str">
        <v xml:space="preserve"> </v>
      </c>
      <c r="B6" s="7">
        <v>0</v>
      </c>
      <c r="C6" s="8">
        <v>0.1</v>
      </c>
      <c r="D6" s="5" t="str">
        <v/>
      </c>
      <c r="E6" s="8">
        <v>0.1</v>
      </c>
      <c r="F6" s="5" t="str">
        <v/>
      </c>
      <c r="G6" s="8">
        <v>0.4</v>
      </c>
      <c r="H6" s="5" t="str">
        <v/>
      </c>
      <c r="I6" s="8">
        <v>0.4</v>
      </c>
      <c r="J6" s="5" t="str">
        <v/>
      </c>
      <c r="K6" s="8">
        <v>1</v>
      </c>
      <c r="L6" s="5" t="str">
        <v/>
      </c>
      <c r="M6" s="8">
        <v>0.4</v>
      </c>
      <c r="N6" s="5" t="str">
        <v/>
      </c>
      <c r="O6" s="5" t="str">
        <v>Customers</v>
      </c>
    </row>
    <row r="7" ht="30" customHeight="1">
      <c r="A7" s="6" t="str">
        <v xml:space="preserve"> </v>
      </c>
      <c r="B7" s="5" t="str">
        <v>Customers</v>
      </c>
      <c r="C7" s="5" t="str">
        <v>Customers</v>
      </c>
      <c r="D7" s="5" t="str">
        <v>Weighted Total</v>
      </c>
      <c r="E7" s="5" t="str">
        <v>Customers</v>
      </c>
      <c r="F7" s="5" t="str">
        <v>Weighted Total</v>
      </c>
      <c r="G7" s="5" t="str">
        <v>Customers</v>
      </c>
      <c r="H7" s="5" t="str">
        <v>Weighted Total</v>
      </c>
      <c r="I7" s="5" t="str">
        <v>Customers</v>
      </c>
      <c r="J7" s="5" t="str">
        <v>Projected Total</v>
      </c>
      <c r="K7" s="5" t="str">
        <v>Customers</v>
      </c>
      <c r="L7" s="5" t="str">
        <v>Projected Total</v>
      </c>
      <c r="M7" s="5" t="str">
        <v>Customers</v>
      </c>
      <c r="N7" s="5" t="str">
        <v>Projected Total</v>
      </c>
      <c r="O7" s="5" t="str">
        <v/>
      </c>
    </row>
    <row r="8" ht="15" customHeight="1">
      <c r="A8" s="9" t="str">
        <v>Ethan Walker</v>
      </c>
      <c r="B8" s="10">
        <v>1</v>
      </c>
      <c r="C8" s="10">
        <v>0</v>
      </c>
      <c r="D8" s="10">
        <f>C8*10%</f>
      </c>
      <c r="E8" s="10">
        <v>0</v>
      </c>
      <c r="F8" s="10">
        <f>E8*10%</f>
      </c>
      <c r="G8" s="10">
        <v>0</v>
      </c>
      <c r="H8" s="10">
        <f>G8*40%</f>
      </c>
      <c r="I8" s="10">
        <v>0</v>
      </c>
      <c r="J8" s="10">
        <f>I8*40%</f>
      </c>
      <c r="K8" s="10">
        <v>0</v>
      </c>
      <c r="L8" s="10">
        <f>K8</f>
      </c>
      <c r="M8" s="10">
        <v>0</v>
      </c>
      <c r="N8" s="10">
        <f>M8*40%</f>
      </c>
      <c r="O8" s="10">
        <f>D8+F8+H8+J8+L8+N8</f>
      </c>
    </row>
    <row r="9" ht="15" customHeight="1">
      <c r="A9" s="11" t="str">
        <v>Total</v>
      </c>
      <c r="B9" s="12">
        <f>SUM(B8:B8)</f>
      </c>
      <c r="C9" s="12">
        <f>SUM(C8:C8)</f>
      </c>
      <c r="D9" s="12">
        <f>SUM(D8:D8)</f>
      </c>
      <c r="E9" s="12">
        <f>SUM(E8:E8)</f>
      </c>
      <c r="F9" s="12">
        <f>SUM(F8:F8)</f>
      </c>
      <c r="G9" s="12">
        <f>SUM(G8:G8)</f>
      </c>
      <c r="H9" s="12">
        <f>SUM(H8:H8)</f>
      </c>
      <c r="I9" s="12">
        <f>SUM(I8:I8)</f>
      </c>
      <c r="J9" s="12">
        <f>SUM(J8:J8)</f>
      </c>
      <c r="K9" s="12">
        <f>SUM(K8:K8)</f>
      </c>
      <c r="L9" s="12">
        <f>SUM(L8:L8)</f>
      </c>
      <c r="M9" s="12">
        <f>SUM(M8:M8)</f>
      </c>
      <c r="N9" s="12">
        <f>SUM(N8:N8)</f>
      </c>
      <c r="O9" s="12">
        <f>SUM(O8:O8)</f>
      </c>
    </row>
  </sheetData>
  <mergeCells count="8">
    <mergeCell ref="A3:O3"/>
    <mergeCell ref="B4:L4"/>
    <mergeCell ref="C5:D5"/>
    <mergeCell ref="E5:F5"/>
    <mergeCell ref="G5:H5"/>
    <mergeCell ref="I5:J5"/>
    <mergeCell ref="K5:L5"/>
    <mergeCell ref="M5:N5"/>
  </mergeCells>
  <ignoredErrors>
    <ignoredError numberStoredAsText="1" sqref="A1:O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Pipeline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